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\Desktop\原筆電桌面\0002教務相關\003實習課程\116實習\03實習公告\"/>
    </mc:Choice>
  </mc:AlternateContent>
  <xr:revisionPtr revIDLastSave="0" documentId="13_ncr:1_{497A6682-2F3D-4C9A-A866-4FD4DC96F418}" xr6:coauthVersionLast="47" xr6:coauthVersionMax="47" xr10:uidLastSave="{00000000-0000-0000-0000-000000000000}"/>
  <bookViews>
    <workbookView xWindow="-110" yWindow="-110" windowWidth="19420" windowHeight="10420" xr2:uid="{A3BBE246-0D1B-4039-9DA5-E4650EDC1C59}"/>
  </bookViews>
  <sheets>
    <sheet name="工作表1" sheetId="1" r:id="rId1"/>
  </sheets>
  <definedNames>
    <definedName name="_xlnm._FilterDatabase" localSheetId="0" hidden="1">工作表1!$C$1:$K$52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 s="1"/>
  <c r="A5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</calcChain>
</file>

<file path=xl/sharedStrings.xml><?xml version="1.0" encoding="utf-8"?>
<sst xmlns="http://schemas.openxmlformats.org/spreadsheetml/2006/main" count="344" uniqueCount="191">
  <si>
    <t>公司名稱</t>
    <phoneticPr fontId="1" type="noConversion"/>
  </si>
  <si>
    <t>部門</t>
    <phoneticPr fontId="1" type="noConversion"/>
  </si>
  <si>
    <t>人數</t>
    <phoneticPr fontId="1" type="noConversion"/>
  </si>
  <si>
    <t>實習內容</t>
    <phoneticPr fontId="1" type="noConversion"/>
  </si>
  <si>
    <t>實習天數要求</t>
    <phoneticPr fontId="1" type="noConversion"/>
  </si>
  <si>
    <t>實習期間</t>
    <phoneticPr fontId="1" type="noConversion"/>
  </si>
  <si>
    <t>支薪或納保</t>
    <phoneticPr fontId="1" type="noConversion"/>
  </si>
  <si>
    <t>中華建築經理股份有限公司</t>
    <phoneticPr fontId="1" type="noConversion"/>
  </si>
  <si>
    <t>中華不動產仲裁協會</t>
    <phoneticPr fontId="1" type="noConversion"/>
  </si>
  <si>
    <t>秘書處</t>
    <phoneticPr fontId="1" type="noConversion"/>
  </si>
  <si>
    <t>1.仲裁案件收文、發文、撰擬公文、接聽電話、建檔、歸檔。
2.協助製作仲裁宣導短片。仲裁、都更等不動產相關法令蒐集。</t>
    <phoneticPr fontId="1" type="noConversion"/>
  </si>
  <si>
    <t>中華徵信不動產估價師聯合事務所</t>
    <phoneticPr fontId="1" type="noConversion"/>
  </si>
  <si>
    <t>作業部</t>
    <phoneticPr fontId="1" type="noConversion"/>
  </si>
  <si>
    <t>永聯物流開發股份有限公司</t>
    <phoneticPr fontId="1" type="noConversion"/>
  </si>
  <si>
    <t>商業發展處</t>
    <phoneticPr fontId="1" type="noConversion"/>
  </si>
  <si>
    <t>都更部</t>
    <phoneticPr fontId="1" type="noConversion"/>
  </si>
  <si>
    <t>南山人壽保險股份有限公司</t>
    <phoneticPr fontId="1" type="noConversion"/>
  </si>
  <si>
    <t>國泰人壽保險股份有限公司</t>
    <phoneticPr fontId="1" type="noConversion"/>
  </si>
  <si>
    <t>研展部</t>
    <phoneticPr fontId="1" type="noConversion"/>
  </si>
  <si>
    <t>1.土地及建物登記謄本產權資料整理研習
2.都市更新單元劃定評估研習
3.都市更新建築容積獎勵評估研習
4.都市更新事業計畫及權利變換計畫報告書圖製作研習
5.估價師選任抽籤會、自辦(公辦)公聽會及選配抽籤會等法定會議觀摩</t>
    <phoneticPr fontId="1" type="noConversion"/>
  </si>
  <si>
    <t>1.執行金融機構代估價作業（提供SOP操作手冊）
2.議題專案資料收集（議題尚未定）</t>
    <phoneticPr fontId="1" type="noConversion"/>
  </si>
  <si>
    <t>案件基本資料蒐集及建檔、可行性評估、其他。</t>
    <phoneticPr fontId="1" type="noConversion"/>
  </si>
  <si>
    <t>■延長實習天數，提早於2月開始或至6月底結束前往實習</t>
    <phoneticPr fontId="1" type="noConversion"/>
  </si>
  <si>
    <t>■希望能延長實習天數為  (如合作順利，希望能延續到暑假結束或下個學期)，確切實習天數與實習學生確認</t>
    <phoneticPr fontId="1" type="noConversion"/>
  </si>
  <si>
    <t>■提供薪資，屬於僱傭關係，依規定須提供勞保，金額：學士$210/hr；碩士$240/hr</t>
    <phoneticPr fontId="1" type="noConversion"/>
  </si>
  <si>
    <t>1. 不動產估價實務、報告書製作
2. 不動產市調查估
3. 不動產市場研究分析專案</t>
    <phoneticPr fontId="1" type="noConversion"/>
  </si>
  <si>
    <t>1.運用GIS圖資工具結合數據追蹤與分析專案
2.協助處理GIS圖資專案</t>
    <phoneticPr fontId="1" type="noConversion"/>
  </si>
  <si>
    <t>1.商業不動產社經市場研究—鎖定特定城市
2.實地走訪、觀察特定不動產標的區域環境
3.透過市場分析，提出特定不動產標的營運策略</t>
    <phoneticPr fontId="1" type="noConversion"/>
  </si>
  <si>
    <t>估價部</t>
    <phoneticPr fontId="1" type="noConversion"/>
  </si>
  <si>
    <t>序號</t>
    <phoneticPr fontId="1" type="noConversion"/>
  </si>
  <si>
    <t>實習分享</t>
    <phoneticPr fontId="1" type="noConversion"/>
  </si>
  <si>
    <t>冠霖都市更新事業股份有限公司</t>
  </si>
  <si>
    <t>華泰商業銀行股份有限公司</t>
  </si>
  <si>
    <t>瑞竣科技股份有限公司</t>
  </si>
  <si>
    <t>景瀚開發顧問股份有限公司</t>
  </si>
  <si>
    <t>█提供薪資，屬於僱傭關係，依規定須提供勞保，金額：時薪205元。</t>
    <phoneticPr fontId="1" type="noConversion"/>
  </si>
  <si>
    <t>1. 協助業務開發與客戶互動，參與需求確認、客戶關係維護，實際了解市場與客戶在想什麼。
2. 支援客戶接待與參訪行程，包含會議紀錄、提案內容整理、簡報製作，讓每一次客戶互動都專業到位。
3. 蒐集與分析物流市場數據，進行市場研究，成為租賃策略與商業開發決策的重要後盾。
4. 管理與維護 CRM 資料庫，協助整理物流地產與客戶資料，讓團隊資訊更即時、更好用。□
5. 協助行政與文件流程，包含行政、法律相關文件整理歸檔，並與不同部門溝通協調。
6. 參與專案與團隊支援任務，依部門需求參與不同專案，累積實戰經驗、快速成長。</t>
    <phoneticPr fontId="1" type="noConversion"/>
  </si>
  <si>
    <t>█提早於2月開始或至6月底結束前往實習</t>
    <phoneticPr fontId="1" type="noConversion"/>
  </si>
  <si>
    <t>■依學校要求33個工作天。</t>
    <phoneticPr fontId="1" type="noConversion"/>
  </si>
  <si>
    <t>估價部</t>
  </si>
  <si>
    <t>1.不動產市場分析(包含成交案例及政策情況整理分析)
2.不動產估價執行(估算勘估標的價值及製作估價報書)
3.協助其他估價師或估價助理有關不動產估價案件相關資料整理等。</t>
    <phoneticPr fontId="1" type="noConversion"/>
  </si>
  <si>
    <t>1.產權資料調閱：協助申請、整理土地與建物謄本及都市計畫資料。
2.行情案例搜集：搜集實價登錄與區域市場交易案例，進行基礎分析。
3.現場勘查輔助：隨同估價師實地勘查標的、拍照紀錄與量測環境。
4.報告書初稿撰寫：協助基礎數據計算，並支援估價報告書建檔。</t>
    <phoneticPr fontId="1" type="noConversion"/>
  </si>
  <si>
    <t>█提供獎學金，金額： 50,000 元，非屬僱傭關係。</t>
    <phoneticPr fontId="1" type="noConversion"/>
  </si>
  <si>
    <t>備註</t>
    <phoneticPr fontId="1" type="noConversion"/>
  </si>
  <si>
    <t>上班地點: 新北市板橋區民生路一段33號12樓之3</t>
    <phoneticPr fontId="1" type="noConversion"/>
  </si>
  <si>
    <t>商仲部</t>
  </si>
  <si>
    <t>1.物件資料整理：負責商用不動產市場資訊蒐集，進行物件資料登錄與建檔。
2.市場開發輔助：協助潛在客戶名單整理、電話約訪，並支援提案簡報準備。
3.現場物件帶看：參與實地帶看、環境解說，觀摩一線商務談判。
4.行銷管道維護：協助製作物件推廣文案與海報。</t>
    <phoneticPr fontId="1" type="noConversion"/>
  </si>
  <si>
    <r>
      <t>邦德不動產估價師聯合事務所</t>
    </r>
    <r>
      <rPr>
        <i/>
        <sz val="12"/>
        <color rgb="FFFF0000"/>
        <rFont val="芫荽 0.94"/>
        <family val="3"/>
        <charset val="136"/>
      </rPr>
      <t>new</t>
    </r>
    <phoneticPr fontId="1" type="noConversion"/>
  </si>
  <si>
    <r>
      <t>邦德資產管理顧問有限公司</t>
    </r>
    <r>
      <rPr>
        <i/>
        <sz val="12"/>
        <color rgb="FFFF0000"/>
        <rFont val="芫荽 0.94"/>
        <family val="3"/>
        <charset val="136"/>
      </rPr>
      <t>new</t>
    </r>
    <phoneticPr fontId="1" type="noConversion"/>
  </si>
  <si>
    <r>
      <t>禾仲不動產估價師聯合事務所</t>
    </r>
    <r>
      <rPr>
        <i/>
        <sz val="12"/>
        <color rgb="FFFF0000"/>
        <rFont val="芫荽 0.94"/>
        <family val="3"/>
        <charset val="136"/>
      </rPr>
      <t>new</t>
    </r>
    <phoneticPr fontId="1" type="noConversion"/>
  </si>
  <si>
    <t>█每周天數可另行協議，共33個工作天</t>
    <phoneticPr fontId="1" type="noConversion"/>
  </si>
  <si>
    <t>■提供薪資，屬於僱傭關係，依規定須提供勞保，金額：  依當時公告之規定為準</t>
    <phoneticPr fontId="1" type="noConversion"/>
  </si>
  <si>
    <t>東亞建築經理股份有限公司</t>
    <phoneticPr fontId="1" type="noConversion"/>
  </si>
  <si>
    <t>鑑價企劃科</t>
  </si>
  <si>
    <t>鑑價智能科</t>
  </si>
  <si>
    <t>鑑價一科(臺北、板橋、台中)</t>
  </si>
  <si>
    <t>鑑價二科(台南、高雄)</t>
  </si>
  <si>
    <t>不動產管理科</t>
  </si>
  <si>
    <t>地產技術整合科</t>
  </si>
  <si>
    <t>不動產投資科</t>
  </si>
  <si>
    <t>不動產開發科</t>
  </si>
  <si>
    <t>放款企劃科</t>
  </si>
  <si>
    <t>放款業務推展科</t>
  </si>
  <si>
    <t>1.都會區住宅供需量統計與趨勢分析
2.都會區成交價格分群與漲跌變化探索
3.市場反轉訊號與風險訊號評估研究</t>
    <phoneticPr fontId="1" type="noConversion"/>
  </si>
  <si>
    <t>1.商場、辦公室室內設計規劃協助
2.地產技術整合科例行業務執行
3.協助取得不動產永續相關標章
4.機電計畫性修繕協助</t>
    <phoneticPr fontId="1" type="noConversion"/>
  </si>
  <si>
    <t>1.協助國內外不動產投資區域選址與市場調研
2.協助國內外不動產個案評估分析
3.產業需求研究與市場分析</t>
    <phoneticPr fontId="1" type="noConversion"/>
  </si>
  <si>
    <t>【招商組】
新建商場招商專案協助
【工程組】
1.商場建築規劃設計協助
2.建築機電規劃設計協助
3.工地實務管理實習</t>
    <phoneticPr fontId="1" type="noConversion"/>
  </si>
  <si>
    <t>【專案企劃類】
前台：如規劃客戶受理服務體驗、洞察關鍵房貸與保險客群數據等
中台：如建構智能徵審模型、作業流程梳理轉型、根源問題處理等
後台：如分析資產池樣態及管理策略、貸後客群數位行銷等
【財務金融類】
調研放款相關之國內外金融市場趨勢，並完成調查評估報告</t>
    <phoneticPr fontId="1" type="noConversion"/>
  </si>
  <si>
    <t>【企業金融類】
認識企金前台開發、審查評估到貸後管理
製作國內外不動產/綠色融資業務之個案報告</t>
    <phoneticPr fontId="1" type="noConversion"/>
  </si>
  <si>
    <t>■延長實習天數，但確切實習天數與實習學生確認。</t>
    <phoneticPr fontId="1" type="noConversion"/>
  </si>
  <si>
    <t>國壽於10/25 截止履歷 要在這之前上國壽系統填寫履歷</t>
    <phoneticPr fontId="1" type="noConversion"/>
  </si>
  <si>
    <t>■提供薪資，屬於僱傭關係，依規定須提供勞保，金額： 115年210元，116年未定</t>
    <phoneticPr fontId="1" type="noConversion"/>
  </si>
  <si>
    <t>1.有機會輪調不動產部門之租賃招商、物業管理、投資開發、營建管理等行政管理與報表彙整、資料蒐集，有機會參與不動產專案討論。
2.不動產市場之基礎分析暨資料收集
3.協助不動產資產明細、合約資料等之建檔及管理維護</t>
    <phoneticPr fontId="1" type="noConversion"/>
  </si>
  <si>
    <t>不動產部</t>
  </si>
  <si>
    <t>現代地政士事務所</t>
    <phoneticPr fontId="1" type="noConversion"/>
  </si>
  <si>
    <t>代書部</t>
    <phoneticPr fontId="1" type="noConversion"/>
  </si>
  <si>
    <t>契約擬定、稅務規劃與申報、產權分析、登記實務、圖資運用、土地行政、非訟事件、遺產繼承、共有產權清理</t>
    <phoneticPr fontId="1" type="noConversion"/>
  </si>
  <si>
    <t>■提供薪資，屬於僱傭關係，依規定須提供勞保，金額： 115年時薪/210元，116年未定</t>
    <phoneticPr fontId="1" type="noConversion"/>
  </si>
  <si>
    <t>■提供薪資，屬於僱傭關係，依規定須提供勞保，金額：時薪205 元
■提供獎學金，金額：55000元，非屬僱傭關係。</t>
    <phoneticPr fontId="1" type="noConversion"/>
  </si>
  <si>
    <t>現代建築經理股份有限公司</t>
    <phoneticPr fontId="1" type="noConversion"/>
  </si>
  <si>
    <t>規劃</t>
    <phoneticPr fontId="1" type="noConversion"/>
  </si>
  <si>
    <t>面試後說明講解</t>
    <phoneticPr fontId="1" type="noConversion"/>
  </si>
  <si>
    <t>■實習期間為學期間，原則上可安排於學期間(3-6月)前往實習，每週5個全天。星期一至五，08:30-17:30(12:30-13:30為午休時間)</t>
    <phoneticPr fontId="1" type="noConversion"/>
  </si>
  <si>
    <t>■提供薪資，屬於僱傭關係，依規定須提供勞保，金額：月薪</t>
    <phoneticPr fontId="1" type="noConversion"/>
  </si>
  <si>
    <t>第一太平戴維斯股份有限公司</t>
    <phoneticPr fontId="1" type="noConversion"/>
  </si>
  <si>
    <t>商仲台北</t>
    <phoneticPr fontId="1" type="noConversion"/>
  </si>
  <si>
    <r>
      <t>1.協助跨境業務相關文件之準備、整理及內部溝通協調。</t>
    </r>
    <r>
      <rPr>
        <sz val="12"/>
        <color theme="1"/>
        <rFont val="Calibri"/>
        <family val="3"/>
      </rPr>
      <t xml:space="preserve">
</t>
    </r>
    <r>
      <rPr>
        <sz val="12"/>
        <color theme="1"/>
        <rFont val="芫荽 0.94"/>
        <family val="3"/>
        <charset val="136"/>
      </rPr>
      <t>2.協助執行陌生開發電話，蒐集市場資訊並開拓潛在業務機會。</t>
    </r>
    <r>
      <rPr>
        <sz val="12"/>
        <color theme="1"/>
        <rFont val="Calibri"/>
        <family val="3"/>
      </rPr>
      <t xml:space="preserve">
</t>
    </r>
    <r>
      <rPr>
        <sz val="12"/>
        <color theme="1"/>
        <rFont val="芫荽 0.94"/>
        <family val="3"/>
        <charset val="136"/>
      </rPr>
      <t>3.支援團隊日常行政及專案相關工作。</t>
    </r>
    <phoneticPr fontId="1" type="noConversion"/>
  </si>
  <si>
    <t>需有英文測驗成績：多益 850 或 雅思 6或 托福 86/ 4.5</t>
  </si>
  <si>
    <t>不動產顧問</t>
  </si>
  <si>
    <t>瑞普萊坊</t>
  </si>
  <si>
    <t>投資暨工業不動產部</t>
  </si>
  <si>
    <t>顧問暨市場研究部</t>
  </si>
  <si>
    <t>1.蒐集商用不動產資訊，建立及維護市場資料庫
2.參與商用不動產專案，協助團隊執行相關工作
3.協助製作物件介紹、買賣提案及簡報／報告
4.完成主管交辦事項</t>
    <phoneticPr fontId="1" type="noConversion"/>
  </si>
  <si>
    <t>1.協助市場資訊收集
2.協助市場調查作業
3.協助市場季刊製作
4.協助新聞稿及研究報告撰寫
5.協助專案聯繫及執行</t>
    <phoneticPr fontId="1" type="noConversion"/>
  </si>
  <si>
    <t>■延長實習天數99個工作天，但確切實習天數與實習學生確認。</t>
    <phoneticPr fontId="1" type="noConversion"/>
  </si>
  <si>
    <t>延後面試，因為太提早當下無法決定錄用否，建議改2027.01月再安排</t>
  </si>
  <si>
    <t>誠石地政士聯合事務所</t>
    <phoneticPr fontId="1" type="noConversion"/>
  </si>
  <si>
    <t>協助地政士代書服務文書處理、登記相關或機關申辦文件協助</t>
    <phoneticPr fontId="1" type="noConversion"/>
  </si>
  <si>
    <t>■依學校要求33個工作天，每週3個全天。</t>
    <phoneticPr fontId="1" type="noConversion"/>
  </si>
  <si>
    <t>■實習期間為學期間，，原則上可安排於學期間(2/22-6/4)前往實習。</t>
    <phoneticPr fontId="1" type="noConversion"/>
  </si>
  <si>
    <t>■依學校要求33個工作天，每週3個全天</t>
    <phoneticPr fontId="1" type="noConversion"/>
  </si>
  <si>
    <t>■實習期間為學期間，原則上可安排於學期間(2/22-6/4)或提早於2月開始或至6月底結束前往實習。</t>
    <phoneticPr fontId="1" type="noConversion"/>
  </si>
  <si>
    <r>
      <t>█提供薪資，屬於僱傭關係，依規定須提供勞保，金額</t>
    </r>
    <r>
      <rPr>
        <sz val="12"/>
        <rFont val="芫荽 0.94"/>
        <family val="3"/>
        <charset val="136"/>
      </rPr>
      <t>：時薪205元。</t>
    </r>
    <phoneticPr fontId="1" type="noConversion"/>
  </si>
  <si>
    <t>崧旭資訊股份有限公司</t>
    <phoneticPr fontId="1" type="noConversion"/>
  </si>
  <si>
    <t xml:space="preserve">產品部 </t>
  </si>
  <si>
    <t>GIS Story Maps 內容企劃與研究實習生
工作內容
我們正在尋找對地理資訊（GIS）、旅遊、人文、歷史、環境、生態、城市故事或議題研究有興趣的大學或碩士班學生，一同打造 Story Maps（故事地圖）內容平台。
透過地圖結合文字、圖片與資料整理，將知識轉化為容易閱讀且具有價值的故事內容，提供更多人探索台灣及世界各地的精彩故事。Story Maps 是一種結合地圖、影像與敘事的數位內容形式，可讓讀者更直覺地理解地點與事件之間的關聯。
實習工作內容
故事地圖文案
•	蒐集國內外主題資料、文獻與公開資訊
•	規劃 Story Maps 主題與內容架構
•	撰寫故事地圖文案（Storytelling）
•	整理圖片、地圖、參考資料及引用來源
•	建立資料集(Data Collection)，並持續維護更新
•	將內容發布至 Story Maps 平台
•	協助平台內容校稿與品質管理
•	分析熱門主題與使用者需求，提出新主題企劃
社群與數位行銷
除了內容製作外，也將接觸平台經營與數位行銷工作，包括：
•	Facebook、Threads（脆）社群內容規劃
•	社群貼文文案撰寫
•	平台 SEO 基礎優化
•	Google Analytics、Search Console 或其他流量分析工具操作
•	網站流量與使用者行為分析
•	社群成效追蹤與改善建議
•	協助規劃內容推廣策略
希望你具備
•	喜歡閱讀、查資料、做研究
•	對文字撰寫有興趣
•	做事細心、有耐心
•	願意整理大量資訊並歸納重點
•	對 GIS、旅遊、人文、地方創生、文化、歷史、生態等主題有興趣
•	具備基本文書能力（Word、Google Docs、Excel）
•	若有 Canva、Figma、Notion、AI 工具（ChatGPT、Gemini 等）使用經驗更佳</t>
    <phoneticPr fontId="1" type="noConversion"/>
  </si>
  <si>
    <t>█提供獎學金，金額： 40000 元，非屬僱傭關係</t>
    <phoneticPr fontId="1" type="noConversion"/>
  </si>
  <si>
    <t>學邑工程技術顧問股份有限公司</t>
    <phoneticPr fontId="1" type="noConversion"/>
  </si>
  <si>
    <t>1.都市更新案件可行性評估：包括更新單元範圍分析、容積獎勵申請評估、共同負擔評估、選配分析等。
2.都市更新事業計畫書圖製作，包括更新計畫書、更新單元劃定報告書、都市更新事業概要計畫書、都市更新事業及權利變換計畫書
3.其他業務交辦事項</t>
    <phoneticPr fontId="1" type="noConversion"/>
  </si>
  <si>
    <t>█提供獎學金，金額： 30000 元，非屬僱傭關係</t>
    <phoneticPr fontId="1" type="noConversion"/>
  </si>
  <si>
    <t>歐亞不動產估價師聯合事務所</t>
    <phoneticPr fontId="1" type="noConversion"/>
  </si>
  <si>
    <t>台北辦公室</t>
    <phoneticPr fontId="1" type="noConversion"/>
  </si>
  <si>
    <t>協助估價作業</t>
    <phoneticPr fontId="1" type="noConversion"/>
  </si>
  <si>
    <t>■延長實習天數為60天，但確切實習天數與實習學生確認。</t>
    <phoneticPr fontId="1" type="noConversion"/>
  </si>
  <si>
    <t>█提供薪資，屬於僱傭關係，依規定須提供勞保，金額：同基本工資。</t>
    <phoneticPr fontId="1" type="noConversion"/>
  </si>
  <si>
    <t>規劃部門</t>
    <phoneticPr fontId="1" type="noConversion"/>
  </si>
  <si>
    <t>█提供獎學金，金額：300元/日，非屬僱傭關係</t>
    <phoneticPr fontId="1" type="noConversion"/>
  </si>
  <si>
    <t>都市更新事業計畫案件相關執行工作(相關會議行政協助、謄本清冊建置核對、書彙整、計畫書內容核對等)</t>
    <phoneticPr fontId="1" type="noConversion"/>
  </si>
  <si>
    <t>█提供薪資，屬於僱傭關係，依規定須提供勞保，金額：196元/小時。</t>
    <phoneticPr fontId="1" type="noConversion"/>
  </si>
  <si>
    <t>禾拓規劃設計顧問有限公司</t>
    <phoneticPr fontId="1" type="noConversion"/>
  </si>
  <si>
    <t>配合實習期間正在執行之計畫案，安排學習內容與工作實習。</t>
    <phoneticPr fontId="1" type="noConversion"/>
  </si>
  <si>
    <t>財團法人都市更新研究發展基金會</t>
    <phoneticPr fontId="1" type="noConversion"/>
  </si>
  <si>
    <t>社區創專部</t>
    <phoneticPr fontId="1" type="noConversion"/>
  </si>
  <si>
    <t>策略規劃部</t>
    <phoneticPr fontId="1" type="noConversion"/>
  </si>
  <si>
    <t>投資事業部</t>
    <phoneticPr fontId="1" type="noConversion"/>
  </si>
  <si>
    <t>更新事業部</t>
    <phoneticPr fontId="1" type="noConversion"/>
  </si>
  <si>
    <t>1.協助估價收集及整理相關不動產資料。
2.授信審查相關實務作業。</t>
    <phoneticPr fontId="1" type="noConversion"/>
  </si>
  <si>
    <t>1.信託業務與架構規劃實習。
2.協助信託契約文件撰寫、整理建檔。</t>
    <phoneticPr fontId="1" type="noConversion"/>
  </si>
  <si>
    <t>1.分行授信助理相關業務實習。
2.辦理授信客戶財務報表分析、風險評估及徵授信報告撰寫實習。</t>
    <phoneticPr fontId="1" type="noConversion"/>
  </si>
  <si>
    <t>■延長實習天數，每週4個全天，但確切實習天數與實習學生確認。</t>
    <phoneticPr fontId="1" type="noConversion"/>
  </si>
  <si>
    <t>■2/15至6/30結束實習。</t>
    <phoneticPr fontId="1" type="noConversion"/>
  </si>
  <si>
    <t>█提供薪資，屬於僱傭關係，依規定須提供勞保，月薪每月32,000(含伙食費)元</t>
    <phoneticPr fontId="1" type="noConversion"/>
  </si>
  <si>
    <t>授信管理處</t>
    <phoneticPr fontId="1" type="noConversion"/>
  </si>
  <si>
    <t>信託部</t>
    <phoneticPr fontId="1" type="noConversion"/>
  </si>
  <si>
    <t>大台北地區分行</t>
    <phoneticPr fontId="1" type="noConversion"/>
  </si>
  <si>
    <t>工作及電話禮儀、因素分析統整及搜集、實價成交行情統計分析、各類型不動
產估價實務案例與操作練習、AI 輔助實務作業操作。</t>
    <phoneticPr fontId="1" type="noConversion"/>
  </si>
  <si>
    <t>█提供獎學金，金額：230元/時，非屬僱傭關係</t>
    <phoneticPr fontId="1" type="noConversion"/>
  </si>
  <si>
    <r>
      <t>中信不動產估價師聯合事務所</t>
    </r>
    <r>
      <rPr>
        <sz val="12"/>
        <color rgb="FFFF0000"/>
        <rFont val="芫荽 0.94"/>
        <family val="3"/>
        <charset val="136"/>
      </rPr>
      <t>new</t>
    </r>
    <phoneticPr fontId="1" type="noConversion"/>
  </si>
  <si>
    <t>主要配合實習當時專案需求協助基地現勘及拍照/空拍攝影，住宅或店面或商辦等不動產市場調查及資料整理、都市計畫相關法規蒐集及分析、報告書/簡報排版美編，以及主管交辦事項。</t>
    <phoneticPr fontId="1" type="noConversion"/>
  </si>
  <si>
    <t>英屬維爾京群島商高力國際股份有限公司台灣分公司</t>
    <phoneticPr fontId="1" type="noConversion"/>
  </si>
  <si>
    <t>估價及諮詢服務部</t>
    <phoneticPr fontId="1" type="noConversion"/>
  </si>
  <si>
    <t>資料分析, 市場調查, 不動產開發法令分析等</t>
    <phoneticPr fontId="1" type="noConversion"/>
  </si>
  <si>
    <t>■延長實習天數44天，但確切實習天數與實習學生確認。</t>
    <phoneticPr fontId="1" type="noConversion"/>
  </si>
  <si>
    <t>█提供薪資，屬於僱傭關係，依規定須提供勞保，金額：205元/小時。</t>
    <phoneticPr fontId="1" type="noConversion"/>
  </si>
  <si>
    <t>弘傑不動產事業股份有限公司</t>
    <phoneticPr fontId="1" type="noConversion"/>
  </si>
  <si>
    <t>1-2</t>
    <phoneticPr fontId="1" type="noConversion"/>
  </si>
  <si>
    <t>都更文書作業協助/基本圖資繪製/資料核對/會議資料整理/法定程序見習</t>
    <phoneticPr fontId="1" type="noConversion"/>
  </si>
  <si>
    <t>█提供薪資，屬於僱傭關係，依規定須提供勞保，金額：210元/小時。</t>
    <phoneticPr fontId="1" type="noConversion"/>
  </si>
  <si>
    <t>香港商戴德梁行不動產投資顧問有限公司台灣分公司</t>
    <phoneticPr fontId="1" type="noConversion"/>
  </si>
  <si>
    <t>企業顧問服務部</t>
  </si>
  <si>
    <t>估價研究部</t>
  </si>
  <si>
    <t>不限，視面試結果而定</t>
    <phoneticPr fontId="1" type="noConversion"/>
  </si>
  <si>
    <t>1.協助製作不動產市場行情報告(租金、空置、成交案例整理與圖表分析)；
2.針對企業客戶的不動產需求，提供選址及租賃建議；
3.參與客戶會議、陪同現勘、撰寫會議記錄。</t>
    <phoneticPr fontId="1" type="noConversion"/>
  </si>
  <si>
    <t>1.產權資料核對及查詢與整理土地使用分區管制資料；
2.蒐集土地與建物市場交易案例，市場調查及遴選案例；
3.陪同估價師前往標的物進行現場勘察、拍照記錄；
4.製作不動產估價報告書，包含三大估價方法試算。</t>
    <phoneticPr fontId="1" type="noConversion"/>
  </si>
  <si>
    <t>■延長實習天數(越多越好)，但確切實習天數與實習學生確認。</t>
    <phoneticPr fontId="1" type="noConversion"/>
  </si>
  <si>
    <t>█提供薪資，屬於僱傭關係，依規定須提供勞保，金額：220元/小時。</t>
    <phoneticPr fontId="1" type="noConversion"/>
  </si>
  <si>
    <t>台灣世曦工程顧問股份有限公司</t>
    <phoneticPr fontId="1" type="noConversion"/>
  </si>
  <si>
    <t>地理空間資訊部</t>
  </si>
  <si>
    <t>GIS資料建置、航遙測圖資整理</t>
    <phoneticPr fontId="1" type="noConversion"/>
  </si>
  <si>
    <t>■延長實習天數，每週3-5個全天，但確切實習天數與實習學生確認。</t>
    <phoneticPr fontId="1" type="noConversion"/>
  </si>
  <si>
    <t>█提供薪資，屬於僱傭關係，依規定須提供勞保，金額：206元/小時。</t>
    <phoneticPr fontId="1" type="noConversion"/>
  </si>
  <si>
    <t>惇陽工程顧問有限公司</t>
    <phoneticPr fontId="1" type="noConversion"/>
  </si>
  <si>
    <t>台北規劃</t>
  </si>
  <si>
    <t>台中規劃</t>
  </si>
  <si>
    <t>高雄規劃</t>
  </si>
  <si>
    <t>協助都市規劃相關業務之規劃報告編寫以及規劃案之推動,協助專業規劃人
員交辦事項</t>
    <phoneticPr fontId="1" type="noConversion"/>
  </si>
  <si>
    <t>■實習期間為學期間，原則上可安排於學期間(2/22-6/4)前往實習。</t>
    <phoneticPr fontId="1" type="noConversion"/>
  </si>
  <si>
    <t>■實習期間為學期間，原則上可安排於學期間(2/22-6/4)前往實習。或提早於2月開始或至6月底結束前往實習</t>
    <phoneticPr fontId="1" type="noConversion"/>
  </si>
  <si>
    <t>█提供獎學金，金額：600元/日，非屬僱傭關係</t>
    <phoneticPr fontId="1" type="noConversion"/>
  </si>
  <si>
    <t>連邦不動產估價師聯合事務所</t>
  </si>
  <si>
    <t>▓提供獎學金，金額： $30,000 元，非屬僱傭關係。</t>
    <phoneticPr fontId="1" type="noConversion"/>
  </si>
  <si>
    <t>都昕不動產估價師聯合事務所</t>
  </si>
  <si>
    <t>估價相關業務</t>
    <phoneticPr fontId="1" type="noConversion"/>
  </si>
  <si>
    <t>協助估價師完成估價報告的準備與實際勘查工作，包括：蒐集和整理不動產相關資料、進行市場調查、協助現場勘查標的物、並參與價格分析及報告書撰寫的過程。</t>
    <phoneticPr fontId="1" type="noConversion"/>
  </si>
  <si>
    <t>總經理室研發智圖策略處</t>
    <phoneticPr fontId="1" type="noConversion"/>
  </si>
  <si>
    <t>1.POI資料收集下載、前後期比對、資料正規化
2.地址資料人工清查確認
3.電子地圖基礎圖資，空間資料建置數化
4.其他專案事項協助與支援</t>
    <phoneticPr fontId="1" type="noConversion"/>
  </si>
  <si>
    <t>規劃事業部</t>
    <phoneticPr fontId="1" type="noConversion"/>
  </si>
  <si>
    <t>■延長實習天數為50天，但確切實習天數與實習學生確認。</t>
    <phoneticPr fontId="1" type="noConversion"/>
  </si>
  <si>
    <t>台灣人壽保險股份有限公司</t>
  </si>
  <si>
    <t>不動產一部</t>
    <phoneticPr fontId="1" type="noConversion"/>
  </si>
  <si>
    <t>不動產市場分析、投資評估及策略規劃</t>
  </si>
  <si>
    <t>█2027/2/15~2027/6/25，19週，但確切實習天數與實習學生確認。</t>
    <phoneticPr fontId="1" type="noConversion"/>
  </si>
  <si>
    <t>█提供薪資，屬於僱傭關係，依規定須提供勞保，金額：到班三天時薪NT$250元/到班四天(含)以上 月薪NT$31,000元</t>
    <phoneticPr fontId="1" type="noConversion"/>
  </si>
  <si>
    <t>房感不動產科技股份有限公司</t>
    <phoneticPr fontId="1" type="noConversion"/>
  </si>
  <si>
    <t>內容研究部</t>
  </si>
  <si>
    <t>專案部</t>
  </si>
  <si>
    <t>1. 搜集、閱讀並消化大量資訊後，撰寫房地產、居住政策、土地議題相關內容。
2. 定期追蹤房市、土地政策、交通建設等動態，協助更新網站文章資料。
3. 掌握社群趨勢與流量策略，協助品牌社群日常經營與內容推廣。
4. 協助發想與規劃行銷圖文素材，提升內容整體質感與可讀性。
5. 其他專案任務及主管交辦事項。</t>
    <phoneticPr fontId="1" type="noConversion"/>
  </si>
  <si>
    <t>1. 協助進行產業調研分析，並收斂客戶需求
2. 協助企劃專案提案內容，並製作提案簡報
3. 協助專案執行，控管專案交付品質及時程、維繫客戶關係
4. 協助進行跨部門溝通協作
5. 其他專案任務及主管交辦事項</t>
    <phoneticPr fontId="1" type="noConversion"/>
  </si>
  <si>
    <t>█提供薪資，屬於僱傭關係，依規定須提供勞保，金額：200元/小時。</t>
    <phoneticPr fontId="1" type="noConversion"/>
  </si>
  <si>
    <t>█提供薪資，屬於僱傭關係，依規定須提供勞保，金額：時薪200元。</t>
    <phoneticPr fontId="1" type="noConversion"/>
  </si>
  <si>
    <t>█提供薪資，屬於僱傭關係，依規定須提供勞保，金額：時薪196元。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</si>
</sst>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芫荽 0.94"/>
      <family val="3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芫荽 0.94"/>
      <family val="3"/>
      <charset val="136"/>
    </font>
    <font>
      <sz val="12"/>
      <color rgb="FFFF0000"/>
      <name val="芫荽 0.94"/>
      <family val="3"/>
      <charset val="136"/>
    </font>
    <font>
      <sz val="12"/>
      <name val="芫荽 0.94"/>
      <family val="3"/>
      <charset val="136"/>
    </font>
    <font>
      <i/>
      <sz val="12"/>
      <color rgb="FFFF0000"/>
      <name val="芫荽 0.94"/>
      <family val="3"/>
      <charset val="136"/>
    </font>
    <font>
      <sz val="12"/>
      <color theme="1"/>
      <name val="Calibri"/>
      <family val="3"/>
    </font>
    <font>
      <sz val="11.5"/>
      <color theme="1"/>
      <name val="芫荽 0.94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Border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A46F9-C63F-4DC0-AC30-391D84DDA28A}">
  <dimension ref="A1:J59"/>
  <sheetViews>
    <sheetView tabSelected="1" zoomScale="55" zoomScaleNormal="55" workbookViewId="0">
      <selection activeCell="A2" sqref="A2"/>
    </sheetView>
  </sheetViews>
  <sheetFormatPr defaultColWidth="19.36328125" defaultRowHeight="17" x14ac:dyDescent="0.4"/>
  <cols>
    <col min="1" max="1" width="10.81640625" style="6" bestFit="1" customWidth="1"/>
    <col min="2" max="2" width="29.90625" style="11" hidden="1" customWidth="1"/>
    <col min="3" max="3" width="35.1796875" style="5" bestFit="1" customWidth="1"/>
    <col min="4" max="4" width="11.7265625" style="6" customWidth="1"/>
    <col min="5" max="5" width="12.81640625" style="6" customWidth="1"/>
    <col min="6" max="6" width="76.6328125" style="1" customWidth="1"/>
    <col min="7" max="7" width="40.7265625" style="1" bestFit="1" customWidth="1"/>
    <col min="8" max="8" width="42.81640625" style="1" bestFit="1" customWidth="1"/>
    <col min="9" max="9" width="39.453125" style="1" bestFit="1" customWidth="1"/>
    <col min="10" max="10" width="39.453125" style="1" customWidth="1"/>
    <col min="11" max="11" width="18" style="1" bestFit="1" customWidth="1"/>
    <col min="12" max="16384" width="19.36328125" style="1"/>
  </cols>
  <sheetData>
    <row r="1" spans="1:10" s="6" customFormat="1" x14ac:dyDescent="0.4">
      <c r="A1" s="2" t="s">
        <v>29</v>
      </c>
      <c r="B1" s="2" t="s">
        <v>30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43</v>
      </c>
    </row>
    <row r="2" spans="1:10" s="4" customFormat="1" ht="34" x14ac:dyDescent="0.4">
      <c r="A2" s="3">
        <v>1</v>
      </c>
      <c r="B2" s="8"/>
      <c r="C2" s="21" t="s">
        <v>8</v>
      </c>
      <c r="D2" s="3" t="s">
        <v>9</v>
      </c>
      <c r="E2" s="3">
        <v>1</v>
      </c>
      <c r="F2" s="7" t="s">
        <v>10</v>
      </c>
      <c r="G2" s="7" t="s">
        <v>98</v>
      </c>
      <c r="H2" s="7" t="s">
        <v>99</v>
      </c>
      <c r="I2" s="13" t="s">
        <v>189</v>
      </c>
      <c r="J2" s="7"/>
    </row>
    <row r="3" spans="1:10" s="4" customFormat="1" ht="85" x14ac:dyDescent="0.4">
      <c r="A3" s="3">
        <f>A2+1</f>
        <v>2</v>
      </c>
      <c r="B3" s="10"/>
      <c r="C3" s="21" t="s">
        <v>7</v>
      </c>
      <c r="D3" s="3" t="s">
        <v>18</v>
      </c>
      <c r="E3" s="3">
        <v>1</v>
      </c>
      <c r="F3" s="7" t="s">
        <v>19</v>
      </c>
      <c r="G3" s="7" t="s">
        <v>98</v>
      </c>
      <c r="H3" s="7" t="s">
        <v>99</v>
      </c>
      <c r="I3" s="13" t="s">
        <v>35</v>
      </c>
      <c r="J3" s="13"/>
    </row>
    <row r="4" spans="1:10" s="4" customFormat="1" ht="34" x14ac:dyDescent="0.4">
      <c r="A4" s="3">
        <f>A3+1</f>
        <v>3</v>
      </c>
      <c r="B4" s="10"/>
      <c r="C4" s="7" t="s">
        <v>11</v>
      </c>
      <c r="D4" s="3" t="s">
        <v>12</v>
      </c>
      <c r="E4" s="3">
        <v>1</v>
      </c>
      <c r="F4" s="7" t="s">
        <v>20</v>
      </c>
      <c r="G4" s="7" t="s">
        <v>98</v>
      </c>
      <c r="H4" s="7" t="s">
        <v>99</v>
      </c>
      <c r="I4" s="13" t="s">
        <v>35</v>
      </c>
      <c r="J4" s="13"/>
    </row>
    <row r="5" spans="1:10" s="4" customFormat="1" ht="204" x14ac:dyDescent="0.4">
      <c r="A5" s="3">
        <f>A4+1</f>
        <v>4</v>
      </c>
      <c r="B5" s="10"/>
      <c r="C5" s="7" t="s">
        <v>13</v>
      </c>
      <c r="D5" s="8" t="s">
        <v>14</v>
      </c>
      <c r="E5" s="8">
        <v>2</v>
      </c>
      <c r="F5" s="7" t="s">
        <v>36</v>
      </c>
      <c r="G5" s="7" t="s">
        <v>38</v>
      </c>
      <c r="H5" s="7" t="s">
        <v>37</v>
      </c>
      <c r="I5" s="13" t="s">
        <v>35</v>
      </c>
      <c r="J5" s="13"/>
    </row>
    <row r="6" spans="1:10" s="4" customFormat="1" ht="51" x14ac:dyDescent="0.4">
      <c r="A6" s="3">
        <f t="shared" ref="A6:A59" si="0">A5+1</f>
        <v>5</v>
      </c>
      <c r="B6" s="10"/>
      <c r="C6" s="7" t="s">
        <v>49</v>
      </c>
      <c r="D6" s="8" t="s">
        <v>28</v>
      </c>
      <c r="E6" s="8">
        <v>1</v>
      </c>
      <c r="F6" s="7" t="s">
        <v>40</v>
      </c>
      <c r="G6" s="7" t="s">
        <v>98</v>
      </c>
      <c r="H6" s="7" t="s">
        <v>99</v>
      </c>
      <c r="I6" s="13" t="s">
        <v>189</v>
      </c>
      <c r="J6" s="7"/>
    </row>
    <row r="7" spans="1:10" s="4" customFormat="1" ht="68" x14ac:dyDescent="0.4">
      <c r="A7" s="3">
        <f t="shared" si="0"/>
        <v>6</v>
      </c>
      <c r="B7" s="10"/>
      <c r="C7" s="7" t="s">
        <v>47</v>
      </c>
      <c r="D7" s="8" t="s">
        <v>39</v>
      </c>
      <c r="E7" s="8">
        <v>1</v>
      </c>
      <c r="F7" s="7" t="s">
        <v>41</v>
      </c>
      <c r="G7" s="7" t="s">
        <v>98</v>
      </c>
      <c r="H7" s="7" t="s">
        <v>99</v>
      </c>
      <c r="I7" s="7" t="s">
        <v>42</v>
      </c>
      <c r="J7" s="7" t="s">
        <v>44</v>
      </c>
    </row>
    <row r="8" spans="1:10" s="4" customFormat="1" ht="68" x14ac:dyDescent="0.4">
      <c r="A8" s="3">
        <f t="shared" si="0"/>
        <v>7</v>
      </c>
      <c r="B8" s="10"/>
      <c r="C8" s="7" t="s">
        <v>48</v>
      </c>
      <c r="D8" s="8" t="s">
        <v>45</v>
      </c>
      <c r="E8" s="8">
        <v>1</v>
      </c>
      <c r="F8" s="7" t="s">
        <v>46</v>
      </c>
      <c r="G8" s="7" t="s">
        <v>98</v>
      </c>
      <c r="H8" s="7" t="s">
        <v>99</v>
      </c>
      <c r="I8" s="7" t="s">
        <v>42</v>
      </c>
      <c r="J8" s="7" t="s">
        <v>44</v>
      </c>
    </row>
    <row r="9" spans="1:10" s="4" customFormat="1" ht="51" x14ac:dyDescent="0.4">
      <c r="A9" s="3">
        <f t="shared" si="0"/>
        <v>8</v>
      </c>
      <c r="B9" s="10"/>
      <c r="C9" s="7" t="s">
        <v>52</v>
      </c>
      <c r="D9" s="8" t="s">
        <v>15</v>
      </c>
      <c r="E9" s="8">
        <v>1</v>
      </c>
      <c r="F9" s="7" t="s">
        <v>21</v>
      </c>
      <c r="G9" s="7" t="s">
        <v>38</v>
      </c>
      <c r="H9" s="7" t="s">
        <v>50</v>
      </c>
      <c r="I9" s="7" t="s">
        <v>51</v>
      </c>
      <c r="J9" s="7"/>
    </row>
    <row r="10" spans="1:10" s="4" customFormat="1" ht="68" x14ac:dyDescent="0.4">
      <c r="A10" s="3">
        <f t="shared" si="0"/>
        <v>9</v>
      </c>
      <c r="B10" s="10"/>
      <c r="C10" s="7" t="s">
        <v>16</v>
      </c>
      <c r="D10" s="8" t="s">
        <v>73</v>
      </c>
      <c r="E10" s="8">
        <v>2</v>
      </c>
      <c r="F10" s="7" t="s">
        <v>72</v>
      </c>
      <c r="G10" s="7" t="s">
        <v>22</v>
      </c>
      <c r="H10" s="7" t="s">
        <v>23</v>
      </c>
      <c r="I10" s="7" t="s">
        <v>24</v>
      </c>
      <c r="J10" s="7"/>
    </row>
    <row r="11" spans="1:10" s="4" customFormat="1" ht="51" x14ac:dyDescent="0.4">
      <c r="A11" s="3">
        <f t="shared" si="0"/>
        <v>10</v>
      </c>
      <c r="B11" s="10"/>
      <c r="C11" s="7" t="s">
        <v>17</v>
      </c>
      <c r="D11" s="8" t="s">
        <v>53</v>
      </c>
      <c r="E11" s="8">
        <v>1</v>
      </c>
      <c r="F11" s="7" t="s">
        <v>63</v>
      </c>
      <c r="G11" s="7" t="s">
        <v>69</v>
      </c>
      <c r="H11" s="7" t="s">
        <v>37</v>
      </c>
      <c r="I11" s="7" t="s">
        <v>77</v>
      </c>
      <c r="J11" s="7" t="s">
        <v>70</v>
      </c>
    </row>
    <row r="12" spans="1:10" s="4" customFormat="1" ht="51" x14ac:dyDescent="0.4">
      <c r="A12" s="3">
        <f t="shared" si="0"/>
        <v>11</v>
      </c>
      <c r="B12" s="10"/>
      <c r="C12" s="7" t="s">
        <v>17</v>
      </c>
      <c r="D12" s="8" t="s">
        <v>54</v>
      </c>
      <c r="E12" s="8">
        <v>1</v>
      </c>
      <c r="F12" s="7" t="s">
        <v>26</v>
      </c>
      <c r="G12" s="7" t="s">
        <v>69</v>
      </c>
      <c r="H12" s="7" t="s">
        <v>37</v>
      </c>
      <c r="I12" s="7" t="s">
        <v>77</v>
      </c>
      <c r="J12" s="7" t="s">
        <v>70</v>
      </c>
    </row>
    <row r="13" spans="1:10" s="4" customFormat="1" ht="51" x14ac:dyDescent="0.4">
      <c r="A13" s="3">
        <f t="shared" si="0"/>
        <v>12</v>
      </c>
      <c r="B13" s="10"/>
      <c r="C13" s="7" t="s">
        <v>17</v>
      </c>
      <c r="D13" s="8" t="s">
        <v>55</v>
      </c>
      <c r="E13" s="8">
        <v>3</v>
      </c>
      <c r="F13" s="7" t="s">
        <v>25</v>
      </c>
      <c r="G13" s="7" t="s">
        <v>69</v>
      </c>
      <c r="H13" s="7" t="s">
        <v>37</v>
      </c>
      <c r="I13" s="7" t="s">
        <v>77</v>
      </c>
      <c r="J13" s="7" t="s">
        <v>70</v>
      </c>
    </row>
    <row r="14" spans="1:10" s="4" customFormat="1" ht="51" x14ac:dyDescent="0.4">
      <c r="A14" s="3">
        <f t="shared" si="0"/>
        <v>13</v>
      </c>
      <c r="B14" s="10"/>
      <c r="C14" s="7" t="s">
        <v>17</v>
      </c>
      <c r="D14" s="8" t="s">
        <v>56</v>
      </c>
      <c r="E14" s="8">
        <v>2</v>
      </c>
      <c r="F14" s="7" t="s">
        <v>25</v>
      </c>
      <c r="G14" s="7" t="s">
        <v>69</v>
      </c>
      <c r="H14" s="7" t="s">
        <v>37</v>
      </c>
      <c r="I14" s="7" t="s">
        <v>77</v>
      </c>
      <c r="J14" s="7" t="s">
        <v>70</v>
      </c>
    </row>
    <row r="15" spans="1:10" s="4" customFormat="1" ht="51" x14ac:dyDescent="0.4">
      <c r="A15" s="3">
        <f t="shared" si="0"/>
        <v>14</v>
      </c>
      <c r="B15" s="10"/>
      <c r="C15" s="7" t="s">
        <v>17</v>
      </c>
      <c r="D15" s="8" t="s">
        <v>57</v>
      </c>
      <c r="E15" s="8">
        <v>2</v>
      </c>
      <c r="F15" s="7" t="s">
        <v>27</v>
      </c>
      <c r="G15" s="7" t="s">
        <v>69</v>
      </c>
      <c r="H15" s="7" t="s">
        <v>37</v>
      </c>
      <c r="I15" s="7" t="s">
        <v>77</v>
      </c>
      <c r="J15" s="7" t="s">
        <v>70</v>
      </c>
    </row>
    <row r="16" spans="1:10" s="4" customFormat="1" ht="68" x14ac:dyDescent="0.4">
      <c r="A16" s="3">
        <f t="shared" si="0"/>
        <v>15</v>
      </c>
      <c r="B16" s="10"/>
      <c r="C16" s="7" t="s">
        <v>17</v>
      </c>
      <c r="D16" s="8" t="s">
        <v>58</v>
      </c>
      <c r="E16" s="8">
        <v>1</v>
      </c>
      <c r="F16" s="7" t="s">
        <v>64</v>
      </c>
      <c r="G16" s="7" t="s">
        <v>69</v>
      </c>
      <c r="H16" s="7" t="s">
        <v>37</v>
      </c>
      <c r="I16" s="7" t="s">
        <v>77</v>
      </c>
      <c r="J16" s="7" t="s">
        <v>70</v>
      </c>
    </row>
    <row r="17" spans="1:10" s="4" customFormat="1" ht="51" x14ac:dyDescent="0.4">
      <c r="A17" s="3">
        <f t="shared" si="0"/>
        <v>16</v>
      </c>
      <c r="B17" s="10"/>
      <c r="C17" s="7" t="s">
        <v>17</v>
      </c>
      <c r="D17" s="8" t="s">
        <v>59</v>
      </c>
      <c r="E17" s="8">
        <v>1</v>
      </c>
      <c r="F17" s="7" t="s">
        <v>65</v>
      </c>
      <c r="G17" s="7" t="s">
        <v>69</v>
      </c>
      <c r="H17" s="7" t="s">
        <v>37</v>
      </c>
      <c r="I17" s="7" t="s">
        <v>77</v>
      </c>
      <c r="J17" s="7" t="s">
        <v>70</v>
      </c>
    </row>
    <row r="18" spans="1:10" s="4" customFormat="1" ht="102" x14ac:dyDescent="0.4">
      <c r="A18" s="3">
        <f t="shared" si="0"/>
        <v>17</v>
      </c>
      <c r="B18" s="10"/>
      <c r="C18" s="7" t="s">
        <v>17</v>
      </c>
      <c r="D18" s="8" t="s">
        <v>60</v>
      </c>
      <c r="E18" s="8">
        <v>1</v>
      </c>
      <c r="F18" s="7" t="s">
        <v>66</v>
      </c>
      <c r="G18" s="7" t="s">
        <v>69</v>
      </c>
      <c r="H18" s="7" t="s">
        <v>37</v>
      </c>
      <c r="I18" s="7" t="s">
        <v>77</v>
      </c>
      <c r="J18" s="7" t="s">
        <v>70</v>
      </c>
    </row>
    <row r="19" spans="1:10" s="4" customFormat="1" ht="102" x14ac:dyDescent="0.4">
      <c r="A19" s="3">
        <f t="shared" si="0"/>
        <v>18</v>
      </c>
      <c r="B19" s="10"/>
      <c r="C19" s="7" t="s">
        <v>17</v>
      </c>
      <c r="D19" s="8" t="s">
        <v>61</v>
      </c>
      <c r="E19" s="8">
        <v>1</v>
      </c>
      <c r="F19" s="7" t="s">
        <v>67</v>
      </c>
      <c r="G19" s="7" t="s">
        <v>69</v>
      </c>
      <c r="H19" s="7" t="s">
        <v>37</v>
      </c>
      <c r="I19" s="7" t="s">
        <v>77</v>
      </c>
      <c r="J19" s="7" t="s">
        <v>70</v>
      </c>
    </row>
    <row r="20" spans="1:10" s="4" customFormat="1" ht="51" x14ac:dyDescent="0.4">
      <c r="A20" s="3">
        <f t="shared" si="0"/>
        <v>19</v>
      </c>
      <c r="B20" s="10"/>
      <c r="C20" s="7" t="s">
        <v>17</v>
      </c>
      <c r="D20" s="8" t="s">
        <v>62</v>
      </c>
      <c r="E20" s="8">
        <v>1</v>
      </c>
      <c r="F20" s="7" t="s">
        <v>68</v>
      </c>
      <c r="G20" s="7" t="s">
        <v>69</v>
      </c>
      <c r="H20" s="7" t="s">
        <v>37</v>
      </c>
      <c r="I20" s="7" t="s">
        <v>71</v>
      </c>
      <c r="J20" s="7" t="s">
        <v>70</v>
      </c>
    </row>
    <row r="21" spans="1:10" s="4" customFormat="1" ht="68" x14ac:dyDescent="0.4">
      <c r="A21" s="3">
        <f t="shared" si="0"/>
        <v>20</v>
      </c>
      <c r="B21" s="10"/>
      <c r="C21" s="7" t="s">
        <v>74</v>
      </c>
      <c r="D21" s="8" t="s">
        <v>75</v>
      </c>
      <c r="E21" s="8">
        <v>1</v>
      </c>
      <c r="F21" s="7" t="s">
        <v>76</v>
      </c>
      <c r="G21" s="7" t="s">
        <v>100</v>
      </c>
      <c r="H21" s="7" t="s">
        <v>101</v>
      </c>
      <c r="I21" s="7" t="s">
        <v>78</v>
      </c>
      <c r="J21" s="7"/>
    </row>
    <row r="22" spans="1:10" s="4" customFormat="1" ht="68" x14ac:dyDescent="0.4">
      <c r="A22" s="3">
        <f t="shared" si="0"/>
        <v>21</v>
      </c>
      <c r="B22" s="10"/>
      <c r="C22" s="7" t="s">
        <v>79</v>
      </c>
      <c r="D22" s="8" t="s">
        <v>80</v>
      </c>
      <c r="E22" s="8">
        <v>2</v>
      </c>
      <c r="F22" s="7" t="s">
        <v>81</v>
      </c>
      <c r="G22" s="7" t="s">
        <v>69</v>
      </c>
      <c r="H22" s="7" t="s">
        <v>82</v>
      </c>
      <c r="I22" s="7" t="s">
        <v>83</v>
      </c>
      <c r="J22" s="7"/>
    </row>
    <row r="23" spans="1:10" s="4" customFormat="1" ht="51" x14ac:dyDescent="0.4">
      <c r="A23" s="3">
        <f t="shared" si="0"/>
        <v>22</v>
      </c>
      <c r="B23" s="10"/>
      <c r="C23" s="7" t="s">
        <v>84</v>
      </c>
      <c r="D23" s="8" t="s">
        <v>85</v>
      </c>
      <c r="E23" s="14"/>
      <c r="F23" s="7" t="s">
        <v>86</v>
      </c>
      <c r="G23" s="7" t="s">
        <v>38</v>
      </c>
      <c r="H23" s="7" t="s">
        <v>37</v>
      </c>
      <c r="I23" s="13" t="s">
        <v>189</v>
      </c>
      <c r="J23" s="7" t="s">
        <v>87</v>
      </c>
    </row>
    <row r="24" spans="1:10" s="4" customFormat="1" ht="51" x14ac:dyDescent="0.4">
      <c r="A24" s="3">
        <f t="shared" si="0"/>
        <v>23</v>
      </c>
      <c r="B24" s="10"/>
      <c r="C24" s="7" t="s">
        <v>34</v>
      </c>
      <c r="D24" s="8" t="s">
        <v>88</v>
      </c>
      <c r="E24" s="8">
        <v>2</v>
      </c>
      <c r="F24" s="7" t="s">
        <v>138</v>
      </c>
      <c r="G24" s="7" t="s">
        <v>69</v>
      </c>
      <c r="H24" s="7" t="s">
        <v>37</v>
      </c>
      <c r="I24" s="13" t="s">
        <v>189</v>
      </c>
      <c r="J24" s="7"/>
    </row>
    <row r="25" spans="1:10" s="4" customFormat="1" ht="68" x14ac:dyDescent="0.4">
      <c r="A25" s="3">
        <f t="shared" si="0"/>
        <v>24</v>
      </c>
      <c r="B25" s="10"/>
      <c r="C25" s="7" t="s">
        <v>89</v>
      </c>
      <c r="D25" s="8" t="s">
        <v>90</v>
      </c>
      <c r="E25" s="8">
        <v>1</v>
      </c>
      <c r="F25" s="7" t="s">
        <v>92</v>
      </c>
      <c r="G25" s="7" t="s">
        <v>94</v>
      </c>
      <c r="H25" s="7" t="s">
        <v>37</v>
      </c>
      <c r="I25" s="13" t="s">
        <v>190</v>
      </c>
      <c r="J25" s="7" t="s">
        <v>95</v>
      </c>
    </row>
    <row r="26" spans="1:10" s="4" customFormat="1" ht="85" x14ac:dyDescent="0.4">
      <c r="A26" s="3">
        <f t="shared" si="0"/>
        <v>25</v>
      </c>
      <c r="B26" s="10"/>
      <c r="C26" s="7" t="s">
        <v>89</v>
      </c>
      <c r="D26" s="8" t="s">
        <v>91</v>
      </c>
      <c r="E26" s="8">
        <v>1</v>
      </c>
      <c r="F26" s="7" t="s">
        <v>93</v>
      </c>
      <c r="G26" s="7" t="s">
        <v>94</v>
      </c>
      <c r="H26" s="7" t="s">
        <v>37</v>
      </c>
      <c r="I26" s="13" t="s">
        <v>190</v>
      </c>
      <c r="J26" s="7" t="s">
        <v>95</v>
      </c>
    </row>
    <row r="27" spans="1:10" s="4" customFormat="1" ht="34" x14ac:dyDescent="0.4">
      <c r="A27" s="3">
        <f t="shared" si="0"/>
        <v>26</v>
      </c>
      <c r="B27" s="10"/>
      <c r="C27" s="7" t="s">
        <v>96</v>
      </c>
      <c r="D27" s="8" t="s">
        <v>75</v>
      </c>
      <c r="E27" s="8">
        <v>1</v>
      </c>
      <c r="F27" s="7" t="s">
        <v>97</v>
      </c>
      <c r="G27" s="7" t="s">
        <v>38</v>
      </c>
      <c r="H27" s="7" t="s">
        <v>37</v>
      </c>
      <c r="I27" s="7" t="s">
        <v>102</v>
      </c>
      <c r="J27" s="7"/>
    </row>
    <row r="28" spans="1:10" s="4" customFormat="1" ht="409.5" x14ac:dyDescent="0.4">
      <c r="A28" s="3">
        <f t="shared" si="0"/>
        <v>27</v>
      </c>
      <c r="B28" s="10"/>
      <c r="C28" s="7" t="s">
        <v>103</v>
      </c>
      <c r="D28" s="8" t="s">
        <v>104</v>
      </c>
      <c r="E28" s="8">
        <v>2</v>
      </c>
      <c r="F28" s="7" t="s">
        <v>105</v>
      </c>
      <c r="G28" s="7" t="s">
        <v>98</v>
      </c>
      <c r="H28" s="7" t="s">
        <v>99</v>
      </c>
      <c r="I28" s="7" t="s">
        <v>106</v>
      </c>
      <c r="J28" s="7"/>
    </row>
    <row r="29" spans="1:10" s="4" customFormat="1" ht="85" x14ac:dyDescent="0.4">
      <c r="A29" s="3">
        <f t="shared" si="0"/>
        <v>28</v>
      </c>
      <c r="B29" s="10"/>
      <c r="C29" s="7" t="s">
        <v>107</v>
      </c>
      <c r="D29" s="8"/>
      <c r="E29" s="8">
        <v>1</v>
      </c>
      <c r="F29" s="7" t="s">
        <v>108</v>
      </c>
      <c r="G29" s="7" t="s">
        <v>98</v>
      </c>
      <c r="H29" s="7" t="s">
        <v>99</v>
      </c>
      <c r="I29" s="7" t="s">
        <v>109</v>
      </c>
      <c r="J29" s="7"/>
    </row>
    <row r="30" spans="1:10" s="4" customFormat="1" ht="34" x14ac:dyDescent="0.4">
      <c r="A30" s="3">
        <f t="shared" si="0"/>
        <v>29</v>
      </c>
      <c r="B30" s="10"/>
      <c r="C30" s="7" t="s">
        <v>110</v>
      </c>
      <c r="D30" s="8" t="s">
        <v>111</v>
      </c>
      <c r="E30" s="8">
        <v>1</v>
      </c>
      <c r="F30" s="7" t="s">
        <v>112</v>
      </c>
      <c r="G30" s="7" t="s">
        <v>113</v>
      </c>
      <c r="H30" s="7" t="s">
        <v>37</v>
      </c>
      <c r="I30" s="13" t="s">
        <v>114</v>
      </c>
      <c r="J30" s="7"/>
    </row>
    <row r="31" spans="1:10" s="4" customFormat="1" ht="34" x14ac:dyDescent="0.4">
      <c r="A31" s="3">
        <f t="shared" si="0"/>
        <v>30</v>
      </c>
      <c r="B31" s="10"/>
      <c r="C31" s="7" t="s">
        <v>119</v>
      </c>
      <c r="D31" s="8" t="s">
        <v>115</v>
      </c>
      <c r="E31" s="8">
        <v>1</v>
      </c>
      <c r="F31" s="7" t="s">
        <v>120</v>
      </c>
      <c r="G31" s="7" t="s">
        <v>98</v>
      </c>
      <c r="H31" s="7" t="s">
        <v>99</v>
      </c>
      <c r="I31" s="13" t="s">
        <v>116</v>
      </c>
      <c r="J31" s="7"/>
    </row>
    <row r="32" spans="1:10" s="4" customFormat="1" ht="34" x14ac:dyDescent="0.4">
      <c r="A32" s="3">
        <f t="shared" si="0"/>
        <v>31</v>
      </c>
      <c r="B32" s="10"/>
      <c r="C32" s="7" t="s">
        <v>121</v>
      </c>
      <c r="D32" s="8" t="s">
        <v>122</v>
      </c>
      <c r="E32" s="8">
        <v>1</v>
      </c>
      <c r="F32" s="7" t="s">
        <v>117</v>
      </c>
      <c r="G32" s="7" t="s">
        <v>98</v>
      </c>
      <c r="H32" s="7" t="s">
        <v>99</v>
      </c>
      <c r="I32" s="13" t="s">
        <v>118</v>
      </c>
      <c r="J32" s="7"/>
    </row>
    <row r="33" spans="1:10" s="4" customFormat="1" ht="34" x14ac:dyDescent="0.4">
      <c r="A33" s="3">
        <f t="shared" si="0"/>
        <v>32</v>
      </c>
      <c r="B33" s="10"/>
      <c r="C33" s="7" t="s">
        <v>121</v>
      </c>
      <c r="D33" s="8" t="s">
        <v>123</v>
      </c>
      <c r="E33" s="8">
        <v>1</v>
      </c>
      <c r="F33" s="7" t="s">
        <v>117</v>
      </c>
      <c r="G33" s="7" t="s">
        <v>98</v>
      </c>
      <c r="H33" s="7" t="s">
        <v>99</v>
      </c>
      <c r="I33" s="13" t="s">
        <v>118</v>
      </c>
      <c r="J33" s="7"/>
    </row>
    <row r="34" spans="1:10" s="4" customFormat="1" ht="34" x14ac:dyDescent="0.4">
      <c r="A34" s="3">
        <f t="shared" si="0"/>
        <v>33</v>
      </c>
      <c r="B34" s="10"/>
      <c r="C34" s="7" t="s">
        <v>121</v>
      </c>
      <c r="D34" s="8" t="s">
        <v>124</v>
      </c>
      <c r="E34" s="8">
        <v>1</v>
      </c>
      <c r="F34" s="7" t="s">
        <v>117</v>
      </c>
      <c r="G34" s="7" t="s">
        <v>98</v>
      </c>
      <c r="H34" s="7" t="s">
        <v>99</v>
      </c>
      <c r="I34" s="13" t="s">
        <v>118</v>
      </c>
      <c r="J34" s="7"/>
    </row>
    <row r="35" spans="1:10" s="4" customFormat="1" ht="34" x14ac:dyDescent="0.4">
      <c r="A35" s="3">
        <f t="shared" si="0"/>
        <v>34</v>
      </c>
      <c r="B35" s="10"/>
      <c r="C35" s="7" t="s">
        <v>121</v>
      </c>
      <c r="D35" s="8" t="s">
        <v>125</v>
      </c>
      <c r="E35" s="8">
        <v>1</v>
      </c>
      <c r="F35" s="7" t="s">
        <v>117</v>
      </c>
      <c r="G35" s="7" t="s">
        <v>98</v>
      </c>
      <c r="H35" s="7" t="s">
        <v>99</v>
      </c>
      <c r="I35" s="13" t="s">
        <v>118</v>
      </c>
      <c r="J35" s="7"/>
    </row>
    <row r="36" spans="1:10" ht="51" x14ac:dyDescent="0.4">
      <c r="A36" s="3">
        <f t="shared" si="0"/>
        <v>35</v>
      </c>
      <c r="B36" s="15"/>
      <c r="C36" s="16" t="s">
        <v>32</v>
      </c>
      <c r="D36" s="8" t="s">
        <v>132</v>
      </c>
      <c r="E36" s="9">
        <v>3</v>
      </c>
      <c r="F36" s="17" t="s">
        <v>126</v>
      </c>
      <c r="G36" s="7" t="s">
        <v>129</v>
      </c>
      <c r="H36" s="18" t="s">
        <v>130</v>
      </c>
      <c r="I36" s="13" t="s">
        <v>131</v>
      </c>
      <c r="J36" s="18"/>
    </row>
    <row r="37" spans="1:10" ht="51" x14ac:dyDescent="0.4">
      <c r="A37" s="3">
        <f t="shared" si="0"/>
        <v>36</v>
      </c>
      <c r="B37" s="15"/>
      <c r="C37" s="16" t="s">
        <v>32</v>
      </c>
      <c r="D37" s="8" t="s">
        <v>133</v>
      </c>
      <c r="E37" s="9">
        <v>1</v>
      </c>
      <c r="F37" s="17" t="s">
        <v>127</v>
      </c>
      <c r="G37" s="7" t="s">
        <v>129</v>
      </c>
      <c r="H37" s="18" t="s">
        <v>130</v>
      </c>
      <c r="I37" s="13" t="s">
        <v>131</v>
      </c>
      <c r="J37" s="18"/>
    </row>
    <row r="38" spans="1:10" ht="51" x14ac:dyDescent="0.4">
      <c r="A38" s="3">
        <f t="shared" si="0"/>
        <v>37</v>
      </c>
      <c r="B38" s="15"/>
      <c r="C38" s="16" t="s">
        <v>32</v>
      </c>
      <c r="D38" s="8" t="s">
        <v>134</v>
      </c>
      <c r="E38" s="9">
        <v>10</v>
      </c>
      <c r="F38" s="12" t="s">
        <v>128</v>
      </c>
      <c r="G38" s="7" t="s">
        <v>129</v>
      </c>
      <c r="H38" s="18" t="s">
        <v>130</v>
      </c>
      <c r="I38" s="13" t="s">
        <v>131</v>
      </c>
      <c r="J38" s="18"/>
    </row>
    <row r="39" spans="1:10" ht="34" x14ac:dyDescent="0.4">
      <c r="A39" s="3">
        <f t="shared" si="0"/>
        <v>38</v>
      </c>
      <c r="B39" s="15"/>
      <c r="C39" s="16" t="s">
        <v>137</v>
      </c>
      <c r="D39" s="8" t="s">
        <v>28</v>
      </c>
      <c r="E39" s="9">
        <v>1</v>
      </c>
      <c r="F39" s="12" t="s">
        <v>135</v>
      </c>
      <c r="G39" s="7" t="s">
        <v>98</v>
      </c>
      <c r="H39" s="7" t="s">
        <v>166</v>
      </c>
      <c r="I39" s="13" t="s">
        <v>136</v>
      </c>
      <c r="J39" s="18"/>
    </row>
    <row r="40" spans="1:10" ht="34" x14ac:dyDescent="0.4">
      <c r="A40" s="3">
        <f t="shared" si="0"/>
        <v>39</v>
      </c>
      <c r="B40" s="15"/>
      <c r="C40" s="12" t="s">
        <v>139</v>
      </c>
      <c r="D40" s="8" t="s">
        <v>140</v>
      </c>
      <c r="E40" s="9">
        <v>1</v>
      </c>
      <c r="F40" s="12" t="s">
        <v>141</v>
      </c>
      <c r="G40" s="7" t="s">
        <v>142</v>
      </c>
      <c r="H40" s="7" t="s">
        <v>166</v>
      </c>
      <c r="I40" s="13" t="s">
        <v>143</v>
      </c>
      <c r="J40" s="18"/>
    </row>
    <row r="41" spans="1:10" ht="34" x14ac:dyDescent="0.4">
      <c r="A41" s="3">
        <f t="shared" si="0"/>
        <v>40</v>
      </c>
      <c r="B41" s="15"/>
      <c r="C41" s="16" t="s">
        <v>144</v>
      </c>
      <c r="D41" s="8"/>
      <c r="E41" s="19" t="s">
        <v>145</v>
      </c>
      <c r="F41" s="12" t="s">
        <v>146</v>
      </c>
      <c r="G41" s="7" t="s">
        <v>98</v>
      </c>
      <c r="H41" s="7" t="s">
        <v>166</v>
      </c>
      <c r="I41" s="13" t="s">
        <v>147</v>
      </c>
      <c r="J41" s="18"/>
    </row>
    <row r="42" spans="1:10" ht="51" x14ac:dyDescent="0.4">
      <c r="A42" s="3">
        <f t="shared" si="0"/>
        <v>41</v>
      </c>
      <c r="B42" s="15"/>
      <c r="C42" s="12" t="s">
        <v>148</v>
      </c>
      <c r="D42" s="8" t="s">
        <v>149</v>
      </c>
      <c r="E42" s="19" t="s">
        <v>145</v>
      </c>
      <c r="F42" s="12" t="s">
        <v>152</v>
      </c>
      <c r="G42" s="7" t="s">
        <v>154</v>
      </c>
      <c r="H42" s="7" t="s">
        <v>37</v>
      </c>
      <c r="I42" s="13" t="s">
        <v>155</v>
      </c>
      <c r="J42" s="18"/>
    </row>
    <row r="43" spans="1:10" ht="68" x14ac:dyDescent="0.4">
      <c r="A43" s="3">
        <f t="shared" si="0"/>
        <v>42</v>
      </c>
      <c r="B43" s="15"/>
      <c r="C43" s="12" t="s">
        <v>148</v>
      </c>
      <c r="D43" s="8" t="s">
        <v>150</v>
      </c>
      <c r="E43" s="8" t="s">
        <v>151</v>
      </c>
      <c r="F43" s="12" t="s">
        <v>153</v>
      </c>
      <c r="G43" s="7" t="s">
        <v>154</v>
      </c>
      <c r="H43" s="7" t="s">
        <v>37</v>
      </c>
      <c r="I43" s="13" t="s">
        <v>155</v>
      </c>
      <c r="J43" s="18"/>
    </row>
    <row r="44" spans="1:10" ht="51" x14ac:dyDescent="0.4">
      <c r="A44" s="3">
        <f t="shared" si="0"/>
        <v>43</v>
      </c>
      <c r="B44" s="15"/>
      <c r="C44" s="16" t="s">
        <v>156</v>
      </c>
      <c r="D44" s="8" t="s">
        <v>157</v>
      </c>
      <c r="E44" s="9">
        <v>2</v>
      </c>
      <c r="F44" s="12" t="s">
        <v>158</v>
      </c>
      <c r="G44" s="7" t="s">
        <v>159</v>
      </c>
      <c r="H44" s="7" t="s">
        <v>167</v>
      </c>
      <c r="I44" s="13" t="s">
        <v>160</v>
      </c>
      <c r="J44" s="18"/>
    </row>
    <row r="45" spans="1:10" ht="51" x14ac:dyDescent="0.4">
      <c r="A45" s="3">
        <f t="shared" si="0"/>
        <v>44</v>
      </c>
      <c r="B45" s="15"/>
      <c r="C45" s="16" t="s">
        <v>161</v>
      </c>
      <c r="D45" s="8" t="s">
        <v>162</v>
      </c>
      <c r="E45" s="9">
        <v>2</v>
      </c>
      <c r="F45" s="12" t="s">
        <v>165</v>
      </c>
      <c r="G45" s="7" t="s">
        <v>98</v>
      </c>
      <c r="H45" s="7" t="s">
        <v>167</v>
      </c>
      <c r="I45" s="13" t="s">
        <v>168</v>
      </c>
      <c r="J45" s="18"/>
    </row>
    <row r="46" spans="1:10" ht="51" x14ac:dyDescent="0.4">
      <c r="A46" s="3">
        <f t="shared" si="0"/>
        <v>45</v>
      </c>
      <c r="B46" s="15"/>
      <c r="C46" s="16" t="s">
        <v>161</v>
      </c>
      <c r="D46" s="8" t="s">
        <v>163</v>
      </c>
      <c r="E46" s="9">
        <v>1</v>
      </c>
      <c r="F46" s="12" t="s">
        <v>165</v>
      </c>
      <c r="G46" s="7" t="s">
        <v>98</v>
      </c>
      <c r="H46" s="7" t="s">
        <v>167</v>
      </c>
      <c r="I46" s="13" t="s">
        <v>168</v>
      </c>
      <c r="J46" s="18"/>
    </row>
    <row r="47" spans="1:10" ht="51" x14ac:dyDescent="0.4">
      <c r="A47" s="3">
        <f t="shared" si="0"/>
        <v>46</v>
      </c>
      <c r="B47" s="15"/>
      <c r="C47" s="16" t="s">
        <v>161</v>
      </c>
      <c r="D47" s="8" t="s">
        <v>164</v>
      </c>
      <c r="E47" s="9">
        <v>1</v>
      </c>
      <c r="F47" s="12" t="s">
        <v>165</v>
      </c>
      <c r="G47" s="7" t="s">
        <v>98</v>
      </c>
      <c r="H47" s="7" t="s">
        <v>167</v>
      </c>
      <c r="I47" s="13" t="s">
        <v>168</v>
      </c>
      <c r="J47" s="18"/>
    </row>
    <row r="48" spans="1:10" ht="34" x14ac:dyDescent="0.4">
      <c r="A48" s="3">
        <f t="shared" si="0"/>
        <v>47</v>
      </c>
      <c r="B48" s="15"/>
      <c r="C48" s="16" t="s">
        <v>169</v>
      </c>
      <c r="D48" s="9" t="s">
        <v>39</v>
      </c>
      <c r="E48" s="9">
        <v>1</v>
      </c>
      <c r="F48" s="12" t="s">
        <v>172</v>
      </c>
      <c r="G48" s="7" t="s">
        <v>98</v>
      </c>
      <c r="H48" s="7" t="s">
        <v>166</v>
      </c>
      <c r="I48" s="13" t="s">
        <v>170</v>
      </c>
      <c r="J48" s="18"/>
    </row>
    <row r="49" spans="1:10" ht="51" x14ac:dyDescent="0.4">
      <c r="A49" s="3">
        <f t="shared" si="0"/>
        <v>48</v>
      </c>
      <c r="B49" s="15"/>
      <c r="C49" s="16" t="s">
        <v>171</v>
      </c>
      <c r="D49" s="9" t="s">
        <v>39</v>
      </c>
      <c r="E49" s="9">
        <v>1</v>
      </c>
      <c r="F49" s="12" t="s">
        <v>173</v>
      </c>
      <c r="G49" s="7" t="s">
        <v>98</v>
      </c>
      <c r="H49" s="7" t="s">
        <v>166</v>
      </c>
      <c r="I49" s="13" t="s">
        <v>155</v>
      </c>
      <c r="J49" s="18"/>
    </row>
    <row r="50" spans="1:10" ht="68" x14ac:dyDescent="0.4">
      <c r="A50" s="3">
        <f t="shared" si="0"/>
        <v>49</v>
      </c>
      <c r="B50" s="15"/>
      <c r="C50" s="16" t="s">
        <v>33</v>
      </c>
      <c r="D50" s="8" t="s">
        <v>174</v>
      </c>
      <c r="E50" s="8">
        <v>1</v>
      </c>
      <c r="F50" s="12" t="s">
        <v>175</v>
      </c>
      <c r="G50" s="7" t="s">
        <v>98</v>
      </c>
      <c r="H50" s="7" t="s">
        <v>166</v>
      </c>
      <c r="I50" s="13" t="s">
        <v>143</v>
      </c>
      <c r="J50" s="18"/>
    </row>
    <row r="51" spans="1:10" ht="34" x14ac:dyDescent="0.4">
      <c r="A51" s="3">
        <f t="shared" si="0"/>
        <v>50</v>
      </c>
      <c r="B51" s="15"/>
      <c r="C51" s="16" t="s">
        <v>31</v>
      </c>
      <c r="D51" s="9" t="s">
        <v>176</v>
      </c>
      <c r="E51" s="9">
        <v>2</v>
      </c>
      <c r="F51" s="18"/>
      <c r="G51" s="7" t="s">
        <v>177</v>
      </c>
      <c r="H51" s="7" t="s">
        <v>37</v>
      </c>
      <c r="I51" s="13" t="s">
        <v>147</v>
      </c>
      <c r="J51" s="18"/>
    </row>
    <row r="52" spans="1:10" ht="51" x14ac:dyDescent="0.4">
      <c r="A52" s="3">
        <f t="shared" si="0"/>
        <v>51</v>
      </c>
      <c r="B52" s="15"/>
      <c r="C52" s="16" t="s">
        <v>178</v>
      </c>
      <c r="D52" s="9" t="s">
        <v>179</v>
      </c>
      <c r="E52" s="19" t="s">
        <v>145</v>
      </c>
      <c r="F52" s="22" t="s">
        <v>180</v>
      </c>
      <c r="G52" s="7" t="s">
        <v>69</v>
      </c>
      <c r="H52" s="7" t="s">
        <v>181</v>
      </c>
      <c r="I52" s="12" t="s">
        <v>182</v>
      </c>
      <c r="J52" s="18"/>
    </row>
    <row r="53" spans="1:10" ht="102" x14ac:dyDescent="0.4">
      <c r="A53" s="3">
        <f t="shared" si="0"/>
        <v>52</v>
      </c>
      <c r="B53" s="15"/>
      <c r="C53" s="16" t="s">
        <v>183</v>
      </c>
      <c r="D53" s="22" t="s">
        <v>184</v>
      </c>
      <c r="E53" s="9">
        <v>1</v>
      </c>
      <c r="F53" s="12" t="s">
        <v>186</v>
      </c>
      <c r="G53" s="7" t="s">
        <v>98</v>
      </c>
      <c r="H53" s="7" t="s">
        <v>166</v>
      </c>
      <c r="I53" s="13" t="s">
        <v>188</v>
      </c>
      <c r="J53" s="18"/>
    </row>
    <row r="54" spans="1:10" ht="85" x14ac:dyDescent="0.4">
      <c r="A54" s="3">
        <f t="shared" si="0"/>
        <v>53</v>
      </c>
      <c r="B54" s="15"/>
      <c r="C54" s="16" t="s">
        <v>183</v>
      </c>
      <c r="D54" s="22" t="s">
        <v>185</v>
      </c>
      <c r="E54" s="9">
        <v>1</v>
      </c>
      <c r="F54" s="12" t="s">
        <v>187</v>
      </c>
      <c r="G54" s="7" t="s">
        <v>98</v>
      </c>
      <c r="H54" s="7" t="s">
        <v>166</v>
      </c>
      <c r="I54" s="13" t="s">
        <v>188</v>
      </c>
      <c r="J54" s="18"/>
    </row>
    <row r="55" spans="1:10" x14ac:dyDescent="0.4">
      <c r="A55" s="20">
        <f t="shared" si="0"/>
        <v>54</v>
      </c>
    </row>
    <row r="56" spans="1:10" x14ac:dyDescent="0.4">
      <c r="A56" s="3">
        <f t="shared" si="0"/>
        <v>55</v>
      </c>
    </row>
    <row r="57" spans="1:10" x14ac:dyDescent="0.4">
      <c r="A57" s="3">
        <f t="shared" si="0"/>
        <v>56</v>
      </c>
    </row>
    <row r="58" spans="1:10" x14ac:dyDescent="0.4">
      <c r="A58" s="3">
        <f t="shared" si="0"/>
        <v>57</v>
      </c>
    </row>
    <row r="59" spans="1:10" x14ac:dyDescent="0.4">
      <c r="A59" s="3">
        <f t="shared" si="0"/>
        <v>58</v>
      </c>
    </row>
  </sheetData>
  <autoFilter ref="C1:K52" xr:uid="{34BA46F9-C63F-4DC0-AC30-391D84DDA28A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SHIN</cp:lastModifiedBy>
  <cp:lastPrinted>2025-12-15T02:57:51Z</cp:lastPrinted>
  <dcterms:created xsi:type="dcterms:W3CDTF">2023-10-02T15:18:17Z</dcterms:created>
  <dcterms:modified xsi:type="dcterms:W3CDTF">2026-10-15T01:46:27Z</dcterms:modified>
</cp:coreProperties>
</file>